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720" windowHeight="13620"/>
  </bookViews>
  <sheets>
    <sheet name="I KORRUS" sheetId="6" r:id="rId1"/>
    <sheet name="Ehitis kokku" sheetId="2" r:id="rId2"/>
  </sheets>
  <definedNames>
    <definedName name="_xlnm.Print_Area" localSheetId="1">'Ehitis kokku'!$B$2:$I$10</definedName>
    <definedName name="_xlnm.Print_Area" localSheetId="0">'I KORRUS'!$B$2:$I$13</definedName>
  </definedNames>
  <calcPr calcId="145621"/>
</workbook>
</file>

<file path=xl/calcChain.xml><?xml version="1.0" encoding="utf-8"?>
<calcChain xmlns="http://schemas.openxmlformats.org/spreadsheetml/2006/main">
  <c r="F13" i="6" l="1"/>
  <c r="H13" i="6"/>
  <c r="I13" i="6"/>
  <c r="D13" i="6"/>
  <c r="G12" i="6"/>
  <c r="G11" i="6"/>
  <c r="G13" i="6" l="1"/>
  <c r="I9" i="2" l="1"/>
  <c r="I10" i="2" s="1"/>
  <c r="F9" i="2"/>
  <c r="F10" i="2" s="1"/>
  <c r="G9" i="2"/>
  <c r="G10" i="2" s="1"/>
  <c r="H9" i="2"/>
  <c r="H10" i="2" s="1"/>
  <c r="E9" i="2"/>
  <c r="E10" i="2" s="1"/>
  <c r="K13" i="6"/>
</calcChain>
</file>

<file path=xl/sharedStrings.xml><?xml version="1.0" encoding="utf-8"?>
<sst xmlns="http://schemas.openxmlformats.org/spreadsheetml/2006/main" count="33" uniqueCount="29">
  <si>
    <t>TOOTMIS JA ÜLDKASUTATAVATE RUUMIDE EKSPLIKATSIOON</t>
  </si>
  <si>
    <t>Tähistus plaanil</t>
  </si>
  <si>
    <t>Nimetus</t>
  </si>
  <si>
    <t>Suletud netopind</t>
  </si>
  <si>
    <t>Sellest</t>
  </si>
  <si>
    <t>Kokku</t>
  </si>
  <si>
    <t>Jrk nr.</t>
  </si>
  <si>
    <r>
      <t>Pindala m</t>
    </r>
    <r>
      <rPr>
        <sz val="12"/>
        <color theme="1"/>
        <rFont val="Calibri"/>
        <family val="2"/>
        <charset val="186"/>
      </rPr>
      <t>²</t>
    </r>
  </si>
  <si>
    <r>
      <t>Ruumala m</t>
    </r>
    <r>
      <rPr>
        <sz val="12"/>
        <color theme="1"/>
        <rFont val="Calibri"/>
        <family val="2"/>
        <charset val="186"/>
      </rPr>
      <t>³</t>
    </r>
  </si>
  <si>
    <r>
      <t>Kasulik pind m</t>
    </r>
    <r>
      <rPr>
        <sz val="12"/>
        <color theme="1"/>
        <rFont val="Calibri"/>
        <family val="2"/>
        <charset val="186"/>
      </rPr>
      <t>²</t>
    </r>
  </si>
  <si>
    <r>
      <t>Pinnad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-tes</t>
    </r>
  </si>
  <si>
    <r>
      <t>Maht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-tes</t>
    </r>
  </si>
  <si>
    <t>EHITISE EKSPLIKATSIOON</t>
  </si>
  <si>
    <t>Tehnilised ruumid m²</t>
  </si>
  <si>
    <t>Kasulik pind m²</t>
  </si>
  <si>
    <t>Suletud netopind m²</t>
  </si>
  <si>
    <t>Hoone-alune pind m²</t>
  </si>
  <si>
    <t>KOKKU</t>
  </si>
  <si>
    <t>Ladu</t>
  </si>
  <si>
    <t>1 KORRUS</t>
  </si>
  <si>
    <t>Vertikaalsed läbiviigud m²</t>
  </si>
  <si>
    <t>A-1</t>
  </si>
  <si>
    <t>A-2</t>
  </si>
  <si>
    <t>Kõrgus cm</t>
  </si>
  <si>
    <t>I KORRUS</t>
  </si>
  <si>
    <t>Esik</t>
  </si>
  <si>
    <t>222</t>
  </si>
  <si>
    <t>220</t>
  </si>
  <si>
    <t>SAATSE KORDON - KELDER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</si>
</sst>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3"/>
  <sheetViews>
    <sheetView tabSelected="1" workbookViewId="0">
      <selection activeCell="E15" sqref="E15"/>
    </sheetView>
  </sheetViews>
  <sheetFormatPr defaultRowHeight="15" x14ac:dyDescent="0.25"/>
  <cols>
    <col min="2" max="2" width="8.85546875" bestFit="1" customWidth="1"/>
    <col min="3" max="3" width="8.7109375" bestFit="1" customWidth="1"/>
    <col min="4" max="4" width="10.85546875" bestFit="1" customWidth="1"/>
    <col min="5" max="5" width="7.28515625" bestFit="1" customWidth="1"/>
    <col min="6" max="6" width="9.140625" bestFit="1" customWidth="1"/>
    <col min="7" max="7" width="8" bestFit="1" customWidth="1"/>
    <col min="8" max="8" width="10.5703125" bestFit="1" customWidth="1"/>
    <col min="9" max="9" width="13.140625" bestFit="1" customWidth="1"/>
    <col min="11" max="11" width="5.5703125" bestFit="1" customWidth="1"/>
    <col min="12" max="12" width="9.7109375" customWidth="1"/>
    <col min="13" max="13" width="10" customWidth="1"/>
    <col min="17" max="17" width="10.140625" customWidth="1"/>
    <col min="18" max="18" width="10.5703125" customWidth="1"/>
  </cols>
  <sheetData>
    <row r="2" spans="2:19" ht="15.75" x14ac:dyDescent="0.25">
      <c r="B2" s="31" t="s">
        <v>0</v>
      </c>
      <c r="C2" s="31"/>
      <c r="D2" s="31"/>
      <c r="E2" s="31"/>
      <c r="F2" s="31"/>
      <c r="G2" s="31"/>
      <c r="H2" s="31"/>
      <c r="I2" s="31"/>
      <c r="K2" s="1"/>
      <c r="L2" s="1"/>
      <c r="M2" s="1"/>
      <c r="N2" s="1"/>
      <c r="O2" s="1"/>
      <c r="P2" s="1"/>
      <c r="Q2" s="1"/>
      <c r="R2" s="1"/>
    </row>
    <row r="3" spans="2:19" ht="15" customHeight="1" x14ac:dyDescent="0.25">
      <c r="B3" s="32" t="s">
        <v>1</v>
      </c>
      <c r="C3" s="32" t="s">
        <v>2</v>
      </c>
      <c r="D3" s="31" t="s">
        <v>3</v>
      </c>
      <c r="E3" s="31"/>
      <c r="F3" s="31"/>
      <c r="G3" s="31"/>
      <c r="H3" s="31"/>
      <c r="I3" s="31"/>
      <c r="K3" s="3"/>
      <c r="L3" s="3"/>
      <c r="M3" s="3"/>
      <c r="N3" s="3"/>
      <c r="O3" s="3"/>
      <c r="P3" s="3"/>
      <c r="Q3" s="3"/>
      <c r="R3" s="3"/>
    </row>
    <row r="4" spans="2:19" ht="15" customHeight="1" x14ac:dyDescent="0.25">
      <c r="B4" s="32"/>
      <c r="C4" s="32"/>
      <c r="D4" s="32" t="s">
        <v>7</v>
      </c>
      <c r="E4" s="32" t="s">
        <v>23</v>
      </c>
      <c r="F4" s="32" t="s">
        <v>8</v>
      </c>
      <c r="G4" s="32" t="s">
        <v>4</v>
      </c>
      <c r="H4" s="32"/>
      <c r="I4" s="32"/>
    </row>
    <row r="5" spans="2:19" ht="15" customHeight="1" x14ac:dyDescent="0.25">
      <c r="B5" s="32"/>
      <c r="C5" s="32"/>
      <c r="D5" s="32"/>
      <c r="E5" s="32"/>
      <c r="F5" s="32"/>
      <c r="G5" s="32" t="s">
        <v>9</v>
      </c>
      <c r="H5" s="27" t="s">
        <v>13</v>
      </c>
      <c r="I5" s="27" t="s">
        <v>20</v>
      </c>
    </row>
    <row r="6" spans="2:19" ht="15" customHeight="1" x14ac:dyDescent="0.25">
      <c r="B6" s="32"/>
      <c r="C6" s="32"/>
      <c r="D6" s="32"/>
      <c r="E6" s="32"/>
      <c r="F6" s="32"/>
      <c r="G6" s="32"/>
      <c r="H6" s="27"/>
      <c r="I6" s="27"/>
    </row>
    <row r="7" spans="2:19" ht="15" customHeight="1" x14ac:dyDescent="0.25">
      <c r="B7" s="32"/>
      <c r="C7" s="32"/>
      <c r="D7" s="32"/>
      <c r="E7" s="32"/>
      <c r="F7" s="32"/>
      <c r="G7" s="32"/>
      <c r="H7" s="27"/>
      <c r="I7" s="27"/>
    </row>
    <row r="8" spans="2:19" ht="15.75" x14ac:dyDescent="0.25">
      <c r="B8" s="28" t="s">
        <v>24</v>
      </c>
      <c r="C8" s="28"/>
      <c r="D8" s="28"/>
      <c r="E8" s="28"/>
      <c r="F8" s="28"/>
      <c r="G8" s="28"/>
      <c r="H8" s="28"/>
      <c r="I8" s="28"/>
    </row>
    <row r="9" spans="2:19" ht="15.75" x14ac:dyDescent="0.25"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</row>
    <row r="10" spans="2:19" ht="15.75" x14ac:dyDescent="0.25">
      <c r="B10" s="33" t="s">
        <v>28</v>
      </c>
      <c r="C10" s="34"/>
      <c r="D10" s="34"/>
      <c r="E10" s="34"/>
      <c r="F10" s="34"/>
      <c r="G10" s="34"/>
      <c r="H10" s="34"/>
      <c r="I10" s="35"/>
    </row>
    <row r="11" spans="2:19" ht="15.75" x14ac:dyDescent="0.25">
      <c r="B11" s="20" t="s">
        <v>21</v>
      </c>
      <c r="C11" s="20" t="s">
        <v>25</v>
      </c>
      <c r="D11" s="25">
        <v>3.55</v>
      </c>
      <c r="E11" s="21" t="s">
        <v>26</v>
      </c>
      <c r="F11" s="25">
        <v>7.97</v>
      </c>
      <c r="G11" s="21">
        <f>+D11</f>
        <v>3.55</v>
      </c>
      <c r="H11" s="21"/>
      <c r="I11" s="21"/>
    </row>
    <row r="12" spans="2:19" ht="15.75" x14ac:dyDescent="0.25">
      <c r="B12" s="20" t="s">
        <v>22</v>
      </c>
      <c r="C12" s="20" t="s">
        <v>18</v>
      </c>
      <c r="D12" s="25">
        <v>48.4</v>
      </c>
      <c r="E12" s="21" t="s">
        <v>27</v>
      </c>
      <c r="F12" s="25">
        <v>106.65</v>
      </c>
      <c r="G12" s="21">
        <f t="shared" ref="G12" si="0">+D12</f>
        <v>48.4</v>
      </c>
      <c r="H12" s="21"/>
      <c r="I12" s="21"/>
      <c r="K12" s="5"/>
      <c r="L12" s="6"/>
      <c r="M12" s="7"/>
      <c r="N12" s="7"/>
      <c r="O12" s="7"/>
      <c r="P12" s="8"/>
      <c r="Q12" s="8"/>
      <c r="R12" s="7"/>
    </row>
    <row r="13" spans="2:19" ht="15.75" x14ac:dyDescent="0.25">
      <c r="B13" s="29" t="s">
        <v>5</v>
      </c>
      <c r="C13" s="30"/>
      <c r="D13" s="26">
        <f>SUM(D11:D12)</f>
        <v>51.949999999999996</v>
      </c>
      <c r="E13" s="26"/>
      <c r="F13" s="26">
        <f>SUM(F11:F12)</f>
        <v>114.62</v>
      </c>
      <c r="G13" s="26">
        <f>SUM(G11:G12)</f>
        <v>51.949999999999996</v>
      </c>
      <c r="H13" s="26">
        <f>SUM(H11:H12)</f>
        <v>0</v>
      </c>
      <c r="I13" s="26">
        <f>SUM(I11:I12)</f>
        <v>0</v>
      </c>
      <c r="J13" s="1"/>
      <c r="K13" s="18">
        <f>I13+H13+G13</f>
        <v>51.949999999999996</v>
      </c>
      <c r="S13" s="5"/>
    </row>
    <row r="14" spans="2:19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2:19" x14ac:dyDescent="0.25">
      <c r="B15" s="1"/>
      <c r="C15" s="1"/>
      <c r="D15" s="1"/>
      <c r="E15" s="2"/>
      <c r="F15" s="1"/>
      <c r="G15" s="1"/>
      <c r="H15" s="1"/>
      <c r="I15" s="1"/>
      <c r="J15" s="1"/>
    </row>
    <row r="16" spans="2:19" x14ac:dyDescent="0.25">
      <c r="B16" s="9"/>
      <c r="C16" s="9"/>
      <c r="D16" s="9"/>
      <c r="E16" s="9"/>
      <c r="F16" s="9"/>
      <c r="G16" s="9"/>
      <c r="H16" s="9"/>
      <c r="I16" s="9"/>
      <c r="J16" s="1"/>
    </row>
    <row r="17" spans="2:10" ht="17.25" customHeight="1" x14ac:dyDescent="0.25">
      <c r="B17" s="13"/>
      <c r="C17" s="13"/>
      <c r="D17" s="14"/>
      <c r="E17" s="14"/>
      <c r="F17" s="14"/>
      <c r="G17" s="14"/>
      <c r="H17" s="14"/>
      <c r="I17" s="13"/>
      <c r="J17" s="1"/>
    </row>
    <row r="18" spans="2:10" ht="15" customHeight="1" x14ac:dyDescent="0.25">
      <c r="B18" s="13"/>
      <c r="C18" s="13"/>
      <c r="D18" s="13"/>
      <c r="E18" s="13"/>
      <c r="F18" s="13"/>
      <c r="G18" s="13"/>
      <c r="H18" s="4"/>
      <c r="I18" s="13"/>
      <c r="J18" s="1"/>
    </row>
    <row r="19" spans="2:10" x14ac:dyDescent="0.25">
      <c r="B19" s="13"/>
      <c r="C19" s="13"/>
      <c r="D19" s="13"/>
      <c r="E19" s="13"/>
      <c r="F19" s="13"/>
      <c r="G19" s="13"/>
      <c r="H19" s="4"/>
      <c r="I19" s="13"/>
      <c r="J19" s="1"/>
    </row>
    <row r="20" spans="2:10" x14ac:dyDescent="0.25">
      <c r="B20" s="13"/>
      <c r="C20" s="13"/>
      <c r="D20" s="13"/>
      <c r="E20" s="13"/>
      <c r="F20" s="13"/>
      <c r="G20" s="13"/>
      <c r="H20" s="4"/>
      <c r="I20" s="13"/>
      <c r="J20" s="1"/>
    </row>
    <row r="21" spans="2:10" x14ac:dyDescent="0.25">
      <c r="B21" s="15"/>
      <c r="C21" s="15"/>
      <c r="D21" s="15"/>
      <c r="E21" s="15"/>
      <c r="F21" s="15"/>
      <c r="G21" s="15"/>
      <c r="H21" s="15"/>
      <c r="I21" s="15"/>
      <c r="J21" s="1"/>
    </row>
    <row r="22" spans="2:10" x14ac:dyDescent="0.25">
      <c r="B22" s="15"/>
      <c r="C22" s="10"/>
      <c r="D22" s="11"/>
      <c r="E22" s="11"/>
      <c r="F22" s="11"/>
      <c r="G22" s="12"/>
      <c r="H22" s="12"/>
      <c r="I22" s="11"/>
      <c r="J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I5:I7"/>
    <mergeCell ref="B8:I8"/>
    <mergeCell ref="B13:C13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  <mergeCell ref="B10:I10"/>
  </mergeCells>
  <pageMargins left="0.98425196850393704" right="0.39370078740157483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8" sqref="B8:I8"/>
    </sheetView>
  </sheetViews>
  <sheetFormatPr defaultRowHeight="15" x14ac:dyDescent="0.25"/>
  <cols>
    <col min="2" max="2" width="7.85546875" bestFit="1" customWidth="1"/>
    <col min="3" max="3" width="10.42578125" bestFit="1" customWidth="1"/>
    <col min="4" max="4" width="8" bestFit="1" customWidth="1"/>
    <col min="5" max="5" width="9.140625" bestFit="1" customWidth="1"/>
    <col min="6" max="6" width="8" bestFit="1" customWidth="1"/>
    <col min="7" max="7" width="10.5703125" bestFit="1" customWidth="1"/>
    <col min="8" max="8" width="13.140625" bestFit="1" customWidth="1"/>
    <col min="9" max="9" width="12.5703125" bestFit="1" customWidth="1"/>
  </cols>
  <sheetData>
    <row r="2" spans="2:9" ht="15.75" x14ac:dyDescent="0.25">
      <c r="B2" s="36" t="s">
        <v>12</v>
      </c>
      <c r="C2" s="36"/>
      <c r="D2" s="36"/>
      <c r="E2" s="36"/>
      <c r="F2" s="36"/>
      <c r="G2" s="36"/>
      <c r="H2" s="36"/>
      <c r="I2" s="36"/>
    </row>
    <row r="3" spans="2:9" ht="18" x14ac:dyDescent="0.25">
      <c r="B3" s="27" t="s">
        <v>6</v>
      </c>
      <c r="C3" s="27" t="s">
        <v>2</v>
      </c>
      <c r="D3" s="37" t="s">
        <v>10</v>
      </c>
      <c r="E3" s="37"/>
      <c r="F3" s="37"/>
      <c r="G3" s="37"/>
      <c r="H3" s="37"/>
      <c r="I3" s="27" t="s">
        <v>11</v>
      </c>
    </row>
    <row r="4" spans="2:9" x14ac:dyDescent="0.25">
      <c r="B4" s="27"/>
      <c r="C4" s="27"/>
      <c r="D4" s="27" t="s">
        <v>16</v>
      </c>
      <c r="E4" s="27" t="s">
        <v>15</v>
      </c>
      <c r="F4" s="27" t="s">
        <v>14</v>
      </c>
      <c r="G4" s="27" t="s">
        <v>13</v>
      </c>
      <c r="H4" s="27" t="s">
        <v>20</v>
      </c>
      <c r="I4" s="27"/>
    </row>
    <row r="5" spans="2:9" x14ac:dyDescent="0.25">
      <c r="B5" s="27"/>
      <c r="C5" s="27"/>
      <c r="D5" s="27"/>
      <c r="E5" s="27"/>
      <c r="F5" s="27"/>
      <c r="G5" s="27"/>
      <c r="H5" s="27"/>
      <c r="I5" s="27"/>
    </row>
    <row r="6" spans="2:9" x14ac:dyDescent="0.25">
      <c r="B6" s="27"/>
      <c r="C6" s="27"/>
      <c r="D6" s="27"/>
      <c r="E6" s="27"/>
      <c r="F6" s="27"/>
      <c r="G6" s="27"/>
      <c r="H6" s="27"/>
      <c r="I6" s="27"/>
    </row>
    <row r="7" spans="2:9" ht="15.75" x14ac:dyDescent="0.25"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</row>
    <row r="8" spans="2:9" ht="15.75" x14ac:dyDescent="0.25">
      <c r="B8" s="33" t="s">
        <v>28</v>
      </c>
      <c r="C8" s="34"/>
      <c r="D8" s="34"/>
      <c r="E8" s="34"/>
      <c r="F8" s="34"/>
      <c r="G8" s="34"/>
      <c r="H8" s="34"/>
      <c r="I8" s="35"/>
    </row>
    <row r="9" spans="2:9" ht="15.75" x14ac:dyDescent="0.25">
      <c r="B9" s="24">
        <v>1</v>
      </c>
      <c r="C9" s="24" t="s">
        <v>19</v>
      </c>
      <c r="D9" s="19"/>
      <c r="E9" s="19">
        <f>'I KORRUS'!D13</f>
        <v>51.949999999999996</v>
      </c>
      <c r="F9" s="19">
        <f>'I KORRUS'!G13</f>
        <v>51.949999999999996</v>
      </c>
      <c r="G9" s="19">
        <f>'I KORRUS'!H13</f>
        <v>0</v>
      </c>
      <c r="H9" s="19">
        <f>'I KORRUS'!I13</f>
        <v>0</v>
      </c>
      <c r="I9" s="19">
        <f>'I KORRUS'!F13</f>
        <v>114.62</v>
      </c>
    </row>
    <row r="10" spans="2:9" ht="15.75" x14ac:dyDescent="0.25">
      <c r="B10" s="22" t="s">
        <v>17</v>
      </c>
      <c r="C10" s="22"/>
      <c r="D10" s="23">
        <v>81.28</v>
      </c>
      <c r="E10" s="23">
        <f>SUM(E9:E9)</f>
        <v>51.949999999999996</v>
      </c>
      <c r="F10" s="23">
        <f>SUM(F9:F9)</f>
        <v>51.949999999999996</v>
      </c>
      <c r="G10" s="23">
        <f>SUM(G9:G9)</f>
        <v>0</v>
      </c>
      <c r="H10" s="23">
        <f>SUM(H9:H9)</f>
        <v>0</v>
      </c>
      <c r="I10" s="23">
        <f>SUM(I9:I9)</f>
        <v>114.62</v>
      </c>
    </row>
  </sheetData>
  <mergeCells count="11">
    <mergeCell ref="B8:I8"/>
    <mergeCell ref="B2:I2"/>
    <mergeCell ref="B3:B6"/>
    <mergeCell ref="C3:C6"/>
    <mergeCell ref="D3:H3"/>
    <mergeCell ref="I3:I6"/>
    <mergeCell ref="D4:D6"/>
    <mergeCell ref="E4:E6"/>
    <mergeCell ref="F4:F6"/>
    <mergeCell ref="G4:G6"/>
    <mergeCell ref="H4:H6"/>
  </mergeCells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943D34-7580-412D-B680-038D5E6439F7}"/>
</file>

<file path=customXml/itemProps2.xml><?xml version="1.0" encoding="utf-8"?>
<ds:datastoreItem xmlns:ds="http://schemas.openxmlformats.org/officeDocument/2006/customXml" ds:itemID="{5F8D89C3-06D6-48E3-8204-AE397F544097}"/>
</file>

<file path=customXml/itemProps3.xml><?xml version="1.0" encoding="utf-8"?>
<ds:datastoreItem xmlns:ds="http://schemas.openxmlformats.org/officeDocument/2006/customXml" ds:itemID="{92AE012D-C361-4C62-83DE-2590892C3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I KORRUS</vt:lpstr>
      <vt:lpstr>Ehitis kokku</vt:lpstr>
      <vt:lpstr>'Ehitis kokku'!Prindiala</vt:lpstr>
      <vt:lpstr>'I KORRUS'!Prindiala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Andres Mägi</cp:lastModifiedBy>
  <cp:lastPrinted>2013-12-30T13:30:53Z</cp:lastPrinted>
  <dcterms:created xsi:type="dcterms:W3CDTF">2011-05-11T19:29:21Z</dcterms:created>
  <dcterms:modified xsi:type="dcterms:W3CDTF">2015-01-20T13:53:29Z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iirkond_">
    <vt:lpwstr>Põhja piirkond</vt:lpwstr>
  </property>
</Properties>
</file>